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B24" i="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<sst xmlns="http://schemas.openxmlformats.org/spreadsheetml/2006/main" count="48" uniqueCount="46">
  <si>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</si>
  <si>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</si>
  <si>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</si>
  <si>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</si>
  <si>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</si>
  <si>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</si>
  <si>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</si>
  <si>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</si>
  <si>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</si>
  <si>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</si>
  <si>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</si>
  <si>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</si>
  <si>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</si>
  <si>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</si>
  <si>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</si>
  <si>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</si>
  <si>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</si>
  <si>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</si>
  <si>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</si>
  <si>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</si>
  <si>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</si>
  <si>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</si>
  <si>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</si>
  <si>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</si>
  <si>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</si>
  <si>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</si>
  <si>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</si>
  <si>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</si>
  <si>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</si>
  <si>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</si>
  <si>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</si>
  <si>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</si>
  <si>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</si>
  <si>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</si>
  <si>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</si>
  <si>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</si>
  <si>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</si>
  <si>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</si>
  <si>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</si>
  <si>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 со сгущеным молоком</t>
  </si>
  <si>
    <t>54-1т</t>
  </si>
  <si>
    <t xml:space="preserve">чай с молоком и сахаром </t>
  </si>
  <si>
    <t>54-4гн</t>
  </si>
  <si>
    <t xml:space="preserve">хлеб пшеничный </t>
  </si>
  <si>
    <t>груша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</si>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</sst>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C1" sqref="C1:E1"/>
    </sheetView>
  </sheetViews>
  <sheetFormatPr defaultRowHeight="15"/>
  <sheetData>
    <row r="1" spans="1:12">
      <c r="A1" s="1" t="s">
        <v>0</v>
      </c>
      <c r="B1" s="2"/>
      <c r="C1" s="45" t="s">
        <v>45</v>
      </c>
      <c r="D1" s="46"/>
      <c r="E1" s="46"/>
      <c r="F1" s="3" t="s">
        <v>1</v>
      </c>
      <c r="G1" s="2" t="s">
        <v>2</v>
      </c>
      <c r="H1" s="47"/>
      <c r="I1" s="47"/>
      <c r="J1" s="47"/>
      <c r="K1" s="4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7"/>
      <c r="I2" s="47"/>
      <c r="J2" s="47"/>
      <c r="K2" s="4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19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89.25">
      <c r="A6" s="16">
        <v>1</v>
      </c>
      <c r="B6" s="17">
        <v>4</v>
      </c>
      <c r="C6" s="18" t="s">
        <v>23</v>
      </c>
      <c r="D6" s="19" t="s">
        <v>24</v>
      </c>
      <c r="E6" s="20" t="s">
        <v>39</v>
      </c>
      <c r="F6" s="21">
        <v>165</v>
      </c>
      <c r="G6" s="21">
        <v>137.66</v>
      </c>
      <c r="H6" s="21">
        <v>11.94</v>
      </c>
      <c r="I6" s="21">
        <v>30.59</v>
      </c>
      <c r="J6" s="21">
        <v>352.7</v>
      </c>
      <c r="K6" s="22" t="s">
        <v>40</v>
      </c>
      <c r="L6" s="21">
        <v>45.53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51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1.55</v>
      </c>
      <c r="H8" s="28">
        <v>1.1399999999999999</v>
      </c>
      <c r="I8" s="28">
        <v>8.6</v>
      </c>
      <c r="J8" s="28">
        <v>50.9</v>
      </c>
      <c r="K8" s="29" t="s">
        <v>42</v>
      </c>
      <c r="L8" s="28">
        <v>1.56</v>
      </c>
    </row>
    <row r="9" spans="1:12" ht="38.25">
      <c r="A9" s="23"/>
      <c r="B9" s="24"/>
      <c r="C9" s="25"/>
      <c r="D9" s="30" t="s">
        <v>26</v>
      </c>
      <c r="E9" s="27" t="s">
        <v>43</v>
      </c>
      <c r="F9" s="28">
        <v>20</v>
      </c>
      <c r="G9" s="28">
        <v>2.2799999999999998</v>
      </c>
      <c r="H9" s="28">
        <v>0.24</v>
      </c>
      <c r="I9" s="28">
        <v>114.46</v>
      </c>
      <c r="J9" s="28">
        <v>70.3</v>
      </c>
      <c r="K9" s="29" t="s">
        <v>27</v>
      </c>
      <c r="L9" s="28">
        <v>0.98</v>
      </c>
    </row>
    <row r="10" spans="1:12">
      <c r="A10" s="23"/>
      <c r="B10" s="24"/>
      <c r="C10" s="25"/>
      <c r="D10" s="30" t="s">
        <v>28</v>
      </c>
      <c r="E10" s="27" t="s">
        <v>44</v>
      </c>
      <c r="F10" s="28">
        <v>120</v>
      </c>
      <c r="G10" s="28">
        <v>0.4</v>
      </c>
      <c r="H10" s="28">
        <v>0.3</v>
      </c>
      <c r="I10" s="28">
        <v>10.3</v>
      </c>
      <c r="J10" s="28">
        <v>47</v>
      </c>
      <c r="K10" s="29" t="s">
        <v>27</v>
      </c>
      <c r="L10" s="28">
        <v>30.6</v>
      </c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30</v>
      </c>
      <c r="E13" s="35"/>
      <c r="F13" s="36">
        <f>SUM(F6:F12)</f>
        <v>505</v>
      </c>
      <c r="G13" s="36">
        <f t="shared" ref="G13:L13" si="0">SUM(G6:G12)</f>
        <v>141.89000000000001</v>
      </c>
      <c r="H13" s="36">
        <f t="shared" si="0"/>
        <v>13.620000000000001</v>
      </c>
      <c r="I13" s="36">
        <f t="shared" si="0"/>
        <v>163.95</v>
      </c>
      <c r="J13" s="36">
        <f t="shared" si="0"/>
        <v>520.9</v>
      </c>
      <c r="K13" s="37"/>
      <c r="L13" s="36">
        <f t="shared" si="0"/>
        <v>78.67</v>
      </c>
    </row>
    <row r="14" spans="1:12">
      <c r="A14" s="38">
        <f>A6</f>
        <v>1</v>
      </c>
      <c r="B14" s="39">
        <f>B6</f>
        <v>4</v>
      </c>
      <c r="C14" s="40" t="s">
        <v>31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33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35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36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37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L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/>
      <c r="L23" s="36">
        <f t="shared" si="1"/>
        <v>0</v>
      </c>
    </row>
    <row r="24" spans="1:12" ht="15.75" thickBot="1">
      <c r="A24" s="41">
        <f>A6</f>
        <v>1</v>
      </c>
      <c r="B24" s="42">
        <f>B6</f>
        <v>4</v>
      </c>
      <c r="C24" s="48" t="s">
        <v>38</v>
      </c>
      <c r="D24" s="49"/>
      <c r="E24" s="43"/>
      <c r="F24" s="44">
        <f>F13+F23</f>
        <v>505</v>
      </c>
      <c r="G24" s="44">
        <f t="shared" ref="G24:L24" si="2">G13+G23</f>
        <v>141.89000000000001</v>
      </c>
      <c r="H24" s="44">
        <f t="shared" si="2"/>
        <v>13.620000000000001</v>
      </c>
      <c r="I24" s="44">
        <f t="shared" si="2"/>
        <v>163.95</v>
      </c>
      <c r="J24" s="44">
        <f t="shared" si="2"/>
        <v>520.9</v>
      </c>
      <c r="K24" s="44"/>
      <c r="L24" s="44">
        <f t="shared" si="2"/>
        <v>78.67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2023-10-19T15:54:19Z</dcterms:modified>
</cp:coreProperties>
</file>