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8" sheetId="8" r:id="rId1"/>
  </sheets>
  <calcPr calcId="125725"/>
</workbook>
</file>

<file path=xl/calcChain.xml><?xml version="1.0" encoding="utf-8"?>
<calcChain xmlns="http://schemas.openxmlformats.org/spreadsheetml/2006/main">
  <c r="B24" i="8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<sst xmlns="http://schemas.openxmlformats.org/spreadsheetml/2006/main" count="49" uniqueCount="47">
  <si>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</si>
  <si>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</si>
  <si>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</si>
  <si>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</si>
  <si>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</si>
  <si>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</si>
  <si>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</si>
  <si>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</si>
  <si>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</si>
  <si>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</si>
  <si>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</si>
  <si>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</si>
  <si>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</si>
  <si>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</si>
  <si>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</si>
  <si>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</si>
  <si>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</si>
  <si>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</si>
  <si>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</si>
  <si>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</si>
  <si>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</si>
  <si>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</si>
  <si>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</si>
  <si>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</si>
  <si>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</si>
  <si>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</si>
  <si>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</si>
  <si>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хлеб пшеничный</t>
  </si>
  <si>
    <t>пром.</t>
  </si>
  <si>
    <t>фрукты</t>
  </si>
  <si>
    <t>закуска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</si>
  <si>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</si>
  <si>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</si>
  <si>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</si>
  <si>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</si>
  <si>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</si>
  <si>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</si>
  <si>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</si>
  <si>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</si>
  <si>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</si>
  <si>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54-4гн</t>
  </si>
  <si>
    <t xml:space="preserve">картофель отварной в молоке </t>
  </si>
  <si>
    <t>54-10г</t>
  </si>
  <si>
    <t>котлета  из курицы, соус красный основной</t>
  </si>
  <si>
    <t>54-5м</t>
  </si>
  <si>
    <t>чай со сгущенным молоком</t>
  </si>
  <si>
    <t>МБОУ школа-интернат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</si>
</sst>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I3" sqref="I3"/>
    </sheetView>
  </sheetViews>
  <sheetFormatPr defaultRowHeight="15"/>
  <sheetData>
    <row r="1" spans="1:12">
      <c r="A1" s="1" t="s">
        <v>0</v>
      </c>
      <c r="B1" s="2"/>
      <c r="C1" s="45" t="s">
        <v>46</v>
      </c>
      <c r="D1" s="46"/>
      <c r="E1" s="46"/>
      <c r="F1" s="3" t="s">
        <v>1</v>
      </c>
      <c r="G1" s="2" t="s">
        <v>2</v>
      </c>
      <c r="H1" s="47"/>
      <c r="I1" s="47"/>
      <c r="J1" s="47"/>
      <c r="K1" s="47"/>
      <c r="L1" s="2"/>
    </row>
    <row r="2" spans="1:12" ht="18">
      <c r="A2" s="4" t="s">
        <v>3</v>
      </c>
      <c r="B2" s="2"/>
      <c r="C2" s="2"/>
      <c r="D2" s="1"/>
      <c r="E2" s="2"/>
      <c r="F2" s="2"/>
      <c r="G2" s="2" t="s">
        <v>4</v>
      </c>
      <c r="H2" s="47"/>
      <c r="I2" s="47"/>
      <c r="J2" s="47"/>
      <c r="K2" s="47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25</v>
      </c>
      <c r="I3" s="8">
        <v>10</v>
      </c>
      <c r="J3" s="9">
        <v>2023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8</v>
      </c>
      <c r="I4" s="11" t="s">
        <v>9</v>
      </c>
      <c r="J4" s="11" t="s">
        <v>10</v>
      </c>
      <c r="K4" s="2"/>
      <c r="L4" s="2"/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51">
      <c r="A6" s="16">
        <v>2</v>
      </c>
      <c r="B6" s="17">
        <v>3</v>
      </c>
      <c r="C6" s="18" t="s">
        <v>23</v>
      </c>
      <c r="D6" s="19" t="s">
        <v>24</v>
      </c>
      <c r="E6" s="20" t="s">
        <v>41</v>
      </c>
      <c r="F6" s="21">
        <v>200</v>
      </c>
      <c r="G6" s="21">
        <v>6.01</v>
      </c>
      <c r="H6" s="21">
        <v>7.33</v>
      </c>
      <c r="I6" s="21">
        <v>35.380000000000003</v>
      </c>
      <c r="J6" s="21">
        <v>231.5</v>
      </c>
      <c r="K6" s="22" t="s">
        <v>42</v>
      </c>
      <c r="L6" s="21">
        <v>16.47</v>
      </c>
    </row>
    <row r="7" spans="1:12" ht="76.5">
      <c r="A7" s="23"/>
      <c r="B7" s="24"/>
      <c r="C7" s="25"/>
      <c r="D7" s="26" t="s">
        <v>34</v>
      </c>
      <c r="E7" s="27" t="s">
        <v>43</v>
      </c>
      <c r="F7" s="28">
        <v>150</v>
      </c>
      <c r="G7" s="28">
        <v>20.72</v>
      </c>
      <c r="H7" s="28">
        <v>5.54</v>
      </c>
      <c r="I7" s="28">
        <v>17.84</v>
      </c>
      <c r="J7" s="28">
        <v>203.8</v>
      </c>
      <c r="K7" s="29" t="s">
        <v>44</v>
      </c>
      <c r="L7" s="28">
        <v>28.62</v>
      </c>
    </row>
    <row r="8" spans="1:12" ht="51">
      <c r="A8" s="23"/>
      <c r="B8" s="24"/>
      <c r="C8" s="25"/>
      <c r="D8" s="30" t="s">
        <v>25</v>
      </c>
      <c r="E8" s="27" t="s">
        <v>45</v>
      </c>
      <c r="F8" s="28">
        <v>200</v>
      </c>
      <c r="G8" s="28">
        <v>1.55</v>
      </c>
      <c r="H8" s="28">
        <v>1.1399999999999999</v>
      </c>
      <c r="I8" s="28">
        <v>8.6</v>
      </c>
      <c r="J8" s="28">
        <v>50.9</v>
      </c>
      <c r="K8" s="29" t="s">
        <v>40</v>
      </c>
      <c r="L8" s="28">
        <v>6.69</v>
      </c>
    </row>
    <row r="9" spans="1:12" ht="38.25">
      <c r="A9" s="23"/>
      <c r="B9" s="24"/>
      <c r="C9" s="25"/>
      <c r="D9" s="30" t="s">
        <v>26</v>
      </c>
      <c r="E9" s="27" t="s">
        <v>27</v>
      </c>
      <c r="F9" s="28">
        <v>20</v>
      </c>
      <c r="G9" s="28">
        <v>2.2799999999999998</v>
      </c>
      <c r="H9" s="28">
        <v>0.24</v>
      </c>
      <c r="I9" s="28">
        <v>14.76</v>
      </c>
      <c r="J9" s="28">
        <v>70.3</v>
      </c>
      <c r="K9" s="29" t="s">
        <v>28</v>
      </c>
      <c r="L9" s="28">
        <v>0.98</v>
      </c>
    </row>
    <row r="10" spans="1:12">
      <c r="A10" s="23"/>
      <c r="B10" s="24"/>
      <c r="C10" s="25"/>
      <c r="D10" s="30" t="s">
        <v>29</v>
      </c>
      <c r="E10" s="27"/>
      <c r="F10" s="28"/>
      <c r="G10" s="28"/>
      <c r="H10" s="28"/>
      <c r="I10" s="28"/>
      <c r="J10" s="28"/>
      <c r="K10" s="29"/>
      <c r="L10" s="28"/>
    </row>
    <row r="11" spans="1:12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>
      <c r="A13" s="31"/>
      <c r="B13" s="32"/>
      <c r="C13" s="33"/>
      <c r="D13" s="34" t="s">
        <v>31</v>
      </c>
      <c r="E13" s="35"/>
      <c r="F13" s="36">
        <f>SUM(F6:F12)</f>
        <v>570</v>
      </c>
      <c r="G13" s="36">
        <f t="shared" ref="G13:J13" si="0">SUM(G6:G12)</f>
        <v>30.56</v>
      </c>
      <c r="H13" s="36">
        <f t="shared" si="0"/>
        <v>14.250000000000002</v>
      </c>
      <c r="I13" s="36">
        <f t="shared" si="0"/>
        <v>76.58</v>
      </c>
      <c r="J13" s="36">
        <f t="shared" si="0"/>
        <v>556.5</v>
      </c>
      <c r="K13" s="37"/>
      <c r="L13" s="36">
        <f t="shared" ref="L13" si="1">SUM(L6:L12)</f>
        <v>52.76</v>
      </c>
    </row>
    <row r="14" spans="1:12">
      <c r="A14" s="38">
        <f>A6</f>
        <v>2</v>
      </c>
      <c r="B14" s="39">
        <f>B6</f>
        <v>3</v>
      </c>
      <c r="C14" s="40" t="s">
        <v>32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>
      <c r="A15" s="23"/>
      <c r="B15" s="24"/>
      <c r="C15" s="25"/>
      <c r="D15" s="30" t="s">
        <v>33</v>
      </c>
      <c r="E15" s="27"/>
      <c r="F15" s="28"/>
      <c r="G15" s="28"/>
      <c r="H15" s="28"/>
      <c r="I15" s="28"/>
      <c r="J15" s="28"/>
      <c r="K15" s="29"/>
      <c r="L15" s="28"/>
    </row>
    <row r="16" spans="1:12">
      <c r="A16" s="23"/>
      <c r="B16" s="24"/>
      <c r="C16" s="25"/>
      <c r="D16" s="30" t="s">
        <v>34</v>
      </c>
      <c r="E16" s="27"/>
      <c r="F16" s="28"/>
      <c r="G16" s="28"/>
      <c r="H16" s="28"/>
      <c r="I16" s="28"/>
      <c r="J16" s="28"/>
      <c r="K16" s="29"/>
      <c r="L16" s="28"/>
    </row>
    <row r="17" spans="1:12">
      <c r="A17" s="23"/>
      <c r="B17" s="24"/>
      <c r="C17" s="25"/>
      <c r="D17" s="30" t="s">
        <v>35</v>
      </c>
      <c r="E17" s="27"/>
      <c r="F17" s="28"/>
      <c r="G17" s="28"/>
      <c r="H17" s="28"/>
      <c r="I17" s="28"/>
      <c r="J17" s="28"/>
      <c r="K17" s="29"/>
      <c r="L17" s="28"/>
    </row>
    <row r="18" spans="1:12">
      <c r="A18" s="23"/>
      <c r="B18" s="24"/>
      <c r="C18" s="25"/>
      <c r="D18" s="30" t="s">
        <v>36</v>
      </c>
      <c r="E18" s="27"/>
      <c r="F18" s="28"/>
      <c r="G18" s="28"/>
      <c r="H18" s="28"/>
      <c r="I18" s="28"/>
      <c r="J18" s="28"/>
      <c r="K18" s="29"/>
      <c r="L18" s="28"/>
    </row>
    <row r="19" spans="1:12">
      <c r="A19" s="23"/>
      <c r="B19" s="24"/>
      <c r="C19" s="25"/>
      <c r="D19" s="30" t="s">
        <v>37</v>
      </c>
      <c r="E19" s="27"/>
      <c r="F19" s="28"/>
      <c r="G19" s="28"/>
      <c r="H19" s="28"/>
      <c r="I19" s="28"/>
      <c r="J19" s="28"/>
      <c r="K19" s="29"/>
      <c r="L19" s="28"/>
    </row>
    <row r="20" spans="1:12">
      <c r="A20" s="23"/>
      <c r="B20" s="24"/>
      <c r="C20" s="25"/>
      <c r="D20" s="30" t="s">
        <v>38</v>
      </c>
      <c r="E20" s="27"/>
      <c r="F20" s="28"/>
      <c r="G20" s="28"/>
      <c r="H20" s="28"/>
      <c r="I20" s="28"/>
      <c r="J20" s="28"/>
      <c r="K20" s="29"/>
      <c r="L20" s="28"/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31</v>
      </c>
      <c r="E23" s="35"/>
      <c r="F23" s="36">
        <f>SUM(F14:F22)</f>
        <v>0</v>
      </c>
      <c r="G23" s="36">
        <f t="shared" ref="G23:J23" si="2">SUM(G14:G22)</f>
        <v>0</v>
      </c>
      <c r="H23" s="36">
        <f t="shared" si="2"/>
        <v>0</v>
      </c>
      <c r="I23" s="36">
        <f t="shared" si="2"/>
        <v>0</v>
      </c>
      <c r="J23" s="36">
        <f t="shared" si="2"/>
        <v>0</v>
      </c>
      <c r="K23" s="37"/>
      <c r="L23" s="36">
        <f t="shared" ref="L23" si="3">SUM(L14:L22)</f>
        <v>0</v>
      </c>
    </row>
    <row r="24" spans="1:12" ht="15.75" thickBot="1">
      <c r="A24" s="41">
        <f>A6</f>
        <v>2</v>
      </c>
      <c r="B24" s="42">
        <f>B6</f>
        <v>3</v>
      </c>
      <c r="C24" s="48" t="s">
        <v>39</v>
      </c>
      <c r="D24" s="49"/>
      <c r="E24" s="43"/>
      <c r="F24" s="44">
        <f>F13+F23</f>
        <v>570</v>
      </c>
      <c r="G24" s="44">
        <f t="shared" ref="G24:L24" si="4">G13+G23</f>
        <v>30.56</v>
      </c>
      <c r="H24" s="44">
        <f t="shared" si="4"/>
        <v>14.250000000000002</v>
      </c>
      <c r="I24" s="44">
        <f t="shared" si="4"/>
        <v>76.58</v>
      </c>
      <c r="J24" s="44">
        <f t="shared" si="4"/>
        <v>556.5</v>
      </c>
      <c r="K24" s="44"/>
      <c r="L24" s="44">
        <f t="shared" si="4"/>
        <v>52.76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2023-10-22T11:11:35Z</dcterms:modified>
</cp:coreProperties>
</file>